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2" i="1" l="1"/>
  <c r="J17" i="1" l="1"/>
  <c r="G22" i="1"/>
  <c r="I22" i="1"/>
  <c r="J22" i="1"/>
  <c r="F22" i="1"/>
  <c r="G9" i="1"/>
  <c r="I9" i="1"/>
  <c r="J9" i="1"/>
  <c r="J30" i="1" l="1"/>
  <c r="I30" i="1"/>
  <c r="H30" i="1"/>
  <c r="G30" i="1"/>
  <c r="G17" i="1"/>
  <c r="I17" i="1"/>
  <c r="H17" i="1"/>
</calcChain>
</file>

<file path=xl/sharedStrings.xml><?xml version="1.0" encoding="utf-8"?>
<sst xmlns="http://schemas.openxmlformats.org/spreadsheetml/2006/main" count="81" uniqueCount="53">
  <si>
    <t>Школа</t>
  </si>
  <si>
    <t>МБОУ "Восходненская школа имени В.И. Криворотова"</t>
  </si>
  <si>
    <t>День</t>
  </si>
  <si>
    <t>Прием 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</si>
  <si>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</si>
  <si>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</si>
  <si>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</si>
  <si>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</si>
  <si>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</si>
  <si>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</si>
  <si>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</si>
  <si>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</si>
  <si>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</si>
  <si>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</si>
  <si>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напиток</t>
  </si>
  <si>
    <t xml:space="preserve">хлеб </t>
  </si>
  <si>
    <t>СРБ</t>
  </si>
  <si>
    <t>60,13 руб.</t>
  </si>
  <si>
    <t>фрукты</t>
  </si>
  <si>
    <t>закуска</t>
  </si>
  <si>
    <t>1 блюдо</t>
  </si>
  <si>
    <t>2 блюдо</t>
  </si>
  <si>
    <t>гарнир</t>
  </si>
  <si>
    <t>Завтрак 7-11 лет</t>
  </si>
  <si>
    <t>итог</t>
  </si>
  <si>
    <t>Обед 7-11 лет</t>
  </si>
  <si>
    <t>50 руб.</t>
  </si>
  <si>
    <t>Завтрак 12-18 лет</t>
  </si>
  <si>
    <t>180/5</t>
  </si>
  <si>
    <t>хлеб ржаной</t>
  </si>
  <si>
    <t xml:space="preserve">Завтрак  2 </t>
  </si>
  <si>
    <t>сладкое</t>
  </si>
  <si>
    <t>итого</t>
  </si>
  <si>
    <t>Директор                                                                                                 И.С.Зуйкина</t>
  </si>
  <si>
    <t>м.п.</t>
  </si>
  <si>
    <t>342.1</t>
  </si>
  <si>
    <t>компот из свежих плодов</t>
  </si>
  <si>
    <t>303.3</t>
  </si>
  <si>
    <t>Обед 12-18 лет</t>
  </si>
  <si>
    <t>бутерброд с повидлом и м. сл.</t>
  </si>
  <si>
    <t>макароны отварные с сыром</t>
  </si>
  <si>
    <t xml:space="preserve">чай с сахаром </t>
  </si>
  <si>
    <t>овощи натуральные по сезону</t>
  </si>
  <si>
    <t xml:space="preserve">помидоры </t>
  </si>
  <si>
    <t>30/20/50</t>
  </si>
  <si>
    <t>150/5/15</t>
  </si>
  <si>
    <t>яблоки</t>
  </si>
  <si>
    <t>2,4.</t>
  </si>
  <si>
    <t xml:space="preserve">овощи натуральные по сезону помидоры </t>
  </si>
  <si>
    <t>борщ с капустой и картофелем</t>
  </si>
  <si>
    <t>котлета из птицы с м. сл.</t>
  </si>
  <si>
    <t xml:space="preserve">каша ячневая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</si>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</sst>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1" fontId="0" fillId="0" borderId="3" xfId="0" applyNumberFormat="1" applyBorder="1" applyAlignment="1">
      <alignment horizontal="center"/>
    </xf>
    <xf numFmtId="1" fontId="0" fillId="0" borderId="3" xfId="0" applyNumberFormat="1" applyBorder="1"/>
    <xf numFmtId="1" fontId="0" fillId="0" borderId="1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0" borderId="14" xfId="0" applyNumberFormat="1" applyBorder="1"/>
    <xf numFmtId="0" fontId="0" fillId="0" borderId="14" xfId="0" applyNumberForma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1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/>
    </xf>
    <xf numFmtId="0" fontId="0" fillId="0" borderId="28" xfId="0" applyNumberFormat="1" applyBorder="1" applyAlignment="1">
      <alignment horizontal="center"/>
    </xf>
    <xf numFmtId="0" fontId="0" fillId="0" borderId="28" xfId="0" applyNumberFormat="1" applyFill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" fontId="0" fillId="0" borderId="11" xfId="0" applyNumberFormat="1" applyBorder="1"/>
    <xf numFmtId="1" fontId="0" fillId="0" borderId="12" xfId="0" applyNumberFormat="1" applyBorder="1"/>
    <xf numFmtId="1" fontId="0" fillId="0" borderId="1" xfId="0" applyNumberFormat="1" applyBorder="1" applyAlignment="1">
      <alignment horizontal="center"/>
    </xf>
    <xf numFmtId="1" fontId="0" fillId="0" borderId="13" xfId="0" applyNumberFormat="1" applyBorder="1" applyAlignment="1">
      <alignment vertical="top" wrapText="1"/>
    </xf>
    <xf numFmtId="1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0" fontId="0" fillId="0" borderId="28" xfId="0" applyNumberFormat="1" applyBorder="1" applyAlignment="1">
      <alignment horizontal="center" wrapText="1"/>
    </xf>
    <xf numFmtId="0" fontId="0" fillId="0" borderId="12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5" xfId="0" applyNumberFormat="1" applyBorder="1" applyAlignment="1">
      <alignment horizontal="center" wrapText="1"/>
    </xf>
    <xf numFmtId="0" fontId="0" fillId="0" borderId="0" xfId="0" applyAlignment="1">
      <alignment wrapText="1"/>
    </xf>
    <xf numFmtId="16" fontId="0" fillId="0" borderId="3" xfId="0" applyNumberFormat="1" applyBorder="1" applyAlignment="1">
      <alignment horizontal="center"/>
    </xf>
    <xf numFmtId="0" fontId="0" fillId="0" borderId="33" xfId="0" applyNumberFormat="1" applyBorder="1" applyAlignment="1">
      <alignment horizontal="center"/>
    </xf>
    <xf numFmtId="1" fontId="0" fillId="0" borderId="6" xfId="0" applyNumberFormat="1" applyBorder="1" applyAlignment="1">
      <alignment horizontal="left"/>
    </xf>
    <xf numFmtId="1" fontId="0" fillId="0" borderId="7" xfId="0" applyNumberFormat="1" applyBorder="1" applyAlignment="1">
      <alignment horizontal="left"/>
    </xf>
    <xf numFmtId="1" fontId="0" fillId="0" borderId="8" xfId="0" applyNumberFormat="1" applyBorder="1" applyAlignment="1">
      <alignment horizontal="left"/>
    </xf>
    <xf numFmtId="1" fontId="0" fillId="0" borderId="29" xfId="0" applyNumberFormat="1" applyBorder="1" applyAlignment="1">
      <alignment horizontal="center" vertical="top"/>
    </xf>
    <xf numFmtId="1" fontId="0" fillId="0" borderId="30" xfId="0" applyNumberFormat="1" applyBorder="1" applyAlignment="1">
      <alignment horizontal="center" vertical="top"/>
    </xf>
    <xf numFmtId="1" fontId="0" fillId="0" borderId="31" xfId="0" applyNumberFormat="1" applyBorder="1" applyAlignment="1">
      <alignment horizontal="center" vertical="top"/>
    </xf>
    <xf numFmtId="1" fontId="0" fillId="0" borderId="32" xfId="0" applyNumberFormat="1" applyBorder="1" applyAlignment="1">
      <alignment horizontal="center" vertical="top"/>
    </xf>
    <xf numFmtId="1" fontId="0" fillId="0" borderId="11" xfId="0" applyNumberFormat="1" applyBorder="1" applyAlignment="1">
      <alignment horizontal="left" vertical="top"/>
    </xf>
    <xf numFmtId="1" fontId="0" fillId="0" borderId="12" xfId="0" applyNumberFormat="1" applyBorder="1" applyAlignment="1">
      <alignment horizontal="left" vertical="top"/>
    </xf>
    <xf numFmtId="1" fontId="0" fillId="0" borderId="15" xfId="0" applyNumberFormat="1" applyBorder="1" applyAlignment="1">
      <alignment horizontal="left" vertical="top"/>
    </xf>
    <xf numFmtId="1" fontId="1" fillId="0" borderId="13" xfId="0" applyNumberFormat="1" applyFont="1" applyBorder="1" applyAlignment="1">
      <alignment horizontal="left" vertical="top"/>
    </xf>
    <xf numFmtId="1" fontId="1" fillId="0" borderId="14" xfId="0" applyNumberFormat="1" applyFont="1" applyBorder="1" applyAlignment="1">
      <alignment horizontal="left" vertical="top"/>
    </xf>
    <xf numFmtId="1" fontId="0" fillId="0" borderId="9" xfId="0" applyNumberFormat="1" applyBorder="1" applyAlignment="1">
      <alignment horizontal="left" vertical="top"/>
    </xf>
    <xf numFmtId="1" fontId="0" fillId="0" borderId="20" xfId="0" applyNumberFormat="1" applyBorder="1" applyAlignment="1">
      <alignment horizontal="left" vertical="top"/>
    </xf>
    <xf numFmtId="1" fontId="0" fillId="0" borderId="22" xfId="0" applyNumberFormat="1" applyBorder="1" applyAlignment="1">
      <alignment horizontal="left" vertical="top"/>
    </xf>
    <xf numFmtId="1" fontId="0" fillId="0" borderId="25" xfId="0" applyNumberFormat="1" applyBorder="1" applyAlignment="1">
      <alignment horizontal="left"/>
    </xf>
    <xf numFmtId="1" fontId="0" fillId="0" borderId="24" xfId="0" applyNumberFormat="1" applyBorder="1" applyAlignment="1">
      <alignment horizontal="left"/>
    </xf>
    <xf numFmtId="1" fontId="0" fillId="0" borderId="26" xfId="0" applyNumberFormat="1" applyBorder="1" applyAlignment="1">
      <alignment horizontal="left"/>
    </xf>
    <xf numFmtId="1" fontId="0" fillId="0" borderId="12" xfId="0" applyNumberFormat="1" applyBorder="1" applyAlignment="1">
      <alignment horizontal="center" vertical="top"/>
    </xf>
    <xf numFmtId="1" fontId="0" fillId="0" borderId="15" xfId="0" applyNumberFormat="1" applyBorder="1" applyAlignment="1">
      <alignment horizontal="center" vertical="top"/>
    </xf>
    <xf numFmtId="1" fontId="0" fillId="0" borderId="1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11" xfId="0" applyNumberFormat="1" applyBorder="1" applyAlignment="1">
      <alignment horizontal="center" vertical="top"/>
    </xf>
    <xf numFmtId="1" fontId="0" fillId="0" borderId="9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A13" workbookViewId="0">
      <selection activeCell="C11" sqref="C11:D16"/>
    </sheetView>
  </sheetViews>
  <sheetFormatPr defaultRowHeight="15" x14ac:dyDescent="0.25"/>
  <cols>
    <col min="1" max="1" width="17.85546875" style="1" customWidth="1"/>
    <col min="2" max="2" width="13.7109375" style="1" customWidth="1"/>
    <col min="3" max="3" width="8.85546875" style="19" customWidth="1"/>
    <col min="4" max="4" width="41.42578125" style="1" customWidth="1"/>
    <col min="5" max="5" width="9.140625" style="20"/>
    <col min="6" max="6" width="10.5703125" style="20" customWidth="1"/>
    <col min="7" max="7" width="14.42578125" style="20" customWidth="1"/>
    <col min="8" max="10" width="13.85546875" style="20" customWidth="1"/>
  </cols>
  <sheetData>
    <row r="1" spans="1:10" x14ac:dyDescent="0.25">
      <c r="A1" s="1" t="s">
        <v>0</v>
      </c>
      <c r="B1" s="71" t="s">
        <v>1</v>
      </c>
      <c r="C1" s="71"/>
      <c r="D1" s="71"/>
      <c r="I1" s="20" t="s">
        <v>2</v>
      </c>
      <c r="J1" s="8">
        <v>1</v>
      </c>
    </row>
    <row r="2" spans="1:10" ht="15.75" thickBot="1" x14ac:dyDescent="0.3">
      <c r="A2" s="72"/>
      <c r="B2" s="72"/>
      <c r="C2" s="72"/>
      <c r="D2" s="72"/>
      <c r="E2" s="72"/>
      <c r="F2" s="72"/>
      <c r="G2" s="72"/>
      <c r="H2" s="72"/>
      <c r="I2" s="72"/>
      <c r="J2" s="72"/>
    </row>
    <row r="3" spans="1:10" ht="15.75" thickBot="1" x14ac:dyDescent="0.3">
      <c r="A3" s="17" t="s">
        <v>3</v>
      </c>
      <c r="B3" s="12" t="s">
        <v>4</v>
      </c>
      <c r="C3" s="13" t="s">
        <v>5</v>
      </c>
      <c r="D3" s="13" t="s">
        <v>6</v>
      </c>
      <c r="E3" s="15" t="s">
        <v>7</v>
      </c>
      <c r="F3" s="30" t="s">
        <v>8</v>
      </c>
      <c r="G3" s="14" t="s">
        <v>9</v>
      </c>
      <c r="H3" s="14" t="s">
        <v>10</v>
      </c>
      <c r="I3" s="15" t="s">
        <v>11</v>
      </c>
      <c r="J3" s="16" t="s">
        <v>12</v>
      </c>
    </row>
    <row r="4" spans="1:10" x14ac:dyDescent="0.25">
      <c r="A4" s="73" t="s">
        <v>23</v>
      </c>
      <c r="B4" s="4" t="s">
        <v>31</v>
      </c>
      <c r="C4" s="3">
        <v>2</v>
      </c>
      <c r="D4" s="4" t="s">
        <v>39</v>
      </c>
      <c r="E4" s="31" t="s">
        <v>44</v>
      </c>
      <c r="F4" s="35"/>
      <c r="G4" s="6">
        <v>156</v>
      </c>
      <c r="H4" s="49" t="s">
        <v>47</v>
      </c>
      <c r="I4" s="6">
        <v>3.87</v>
      </c>
      <c r="J4" s="7">
        <v>27.83</v>
      </c>
    </row>
    <row r="5" spans="1:10" x14ac:dyDescent="0.25">
      <c r="A5" s="69"/>
      <c r="B5" s="2" t="s">
        <v>13</v>
      </c>
      <c r="C5" s="5">
        <v>204</v>
      </c>
      <c r="D5" s="2" t="s">
        <v>40</v>
      </c>
      <c r="E5" s="32" t="s">
        <v>45</v>
      </c>
      <c r="F5" s="36"/>
      <c r="G5" s="8">
        <v>243.3</v>
      </c>
      <c r="H5" s="8">
        <v>9.18</v>
      </c>
      <c r="I5" s="8">
        <v>6.47</v>
      </c>
      <c r="J5" s="9">
        <v>31.99</v>
      </c>
    </row>
    <row r="6" spans="1:10" x14ac:dyDescent="0.25">
      <c r="A6" s="69"/>
      <c r="B6" s="2" t="s">
        <v>14</v>
      </c>
      <c r="C6" s="5">
        <v>376</v>
      </c>
      <c r="D6" s="2" t="s">
        <v>41</v>
      </c>
      <c r="E6" s="32">
        <v>180</v>
      </c>
      <c r="F6" s="36"/>
      <c r="G6" s="8">
        <v>24.6</v>
      </c>
      <c r="H6" s="8">
        <v>0.1</v>
      </c>
      <c r="I6" s="8">
        <v>0</v>
      </c>
      <c r="J6" s="9">
        <v>6.1</v>
      </c>
    </row>
    <row r="7" spans="1:10" s="48" customFormat="1" ht="45" x14ac:dyDescent="0.25">
      <c r="A7" s="69"/>
      <c r="B7" s="41" t="s">
        <v>42</v>
      </c>
      <c r="C7" s="42">
        <v>71</v>
      </c>
      <c r="D7" s="43" t="s">
        <v>43</v>
      </c>
      <c r="E7" s="44">
        <v>80</v>
      </c>
      <c r="F7" s="45"/>
      <c r="G7" s="46">
        <v>10.4</v>
      </c>
      <c r="H7" s="46">
        <v>0.67</v>
      </c>
      <c r="I7" s="46">
        <v>0.13</v>
      </c>
      <c r="J7" s="47">
        <v>1.33</v>
      </c>
    </row>
    <row r="8" spans="1:10" x14ac:dyDescent="0.25">
      <c r="A8" s="69" t="s">
        <v>30</v>
      </c>
      <c r="B8" s="24" t="s">
        <v>18</v>
      </c>
      <c r="C8" s="5">
        <v>338</v>
      </c>
      <c r="D8" s="25" t="s">
        <v>46</v>
      </c>
      <c r="E8" s="33">
        <v>100</v>
      </c>
      <c r="F8" s="36"/>
      <c r="G8" s="8">
        <v>47</v>
      </c>
      <c r="H8" s="26">
        <v>0.4</v>
      </c>
      <c r="I8" s="26">
        <v>0.4</v>
      </c>
      <c r="J8" s="27">
        <v>9.8000000000000007</v>
      </c>
    </row>
    <row r="9" spans="1:10" ht="15.75" thickBot="1" x14ac:dyDescent="0.3">
      <c r="A9" s="70"/>
      <c r="B9" s="74" t="s">
        <v>24</v>
      </c>
      <c r="C9" s="74"/>
      <c r="D9" s="74"/>
      <c r="E9" s="34"/>
      <c r="F9" s="37" t="s">
        <v>17</v>
      </c>
      <c r="G9" s="10">
        <f>SUM(G4:G8)</f>
        <v>481.3</v>
      </c>
      <c r="H9" s="10">
        <v>12.75</v>
      </c>
      <c r="I9" s="10">
        <f>SUM(I4:I8)</f>
        <v>10.870000000000001</v>
      </c>
      <c r="J9" s="11">
        <f>SUM(J4:J8)</f>
        <v>77.049999999999983</v>
      </c>
    </row>
    <row r="10" spans="1:10" x14ac:dyDescent="0.25">
      <c r="A10" s="64" t="s">
        <v>25</v>
      </c>
      <c r="B10" s="21" t="s">
        <v>19</v>
      </c>
      <c r="C10" s="19">
        <v>71</v>
      </c>
      <c r="D10" s="21" t="s">
        <v>48</v>
      </c>
      <c r="E10" s="22">
        <v>60</v>
      </c>
      <c r="F10" s="22">
        <v>6</v>
      </c>
      <c r="G10" s="22">
        <v>7.8</v>
      </c>
      <c r="H10" s="22">
        <v>0.5</v>
      </c>
      <c r="I10" s="22">
        <v>0.1</v>
      </c>
      <c r="J10" s="23">
        <v>1</v>
      </c>
    </row>
    <row r="11" spans="1:10" x14ac:dyDescent="0.25">
      <c r="A11" s="59"/>
      <c r="B11" s="2" t="s">
        <v>20</v>
      </c>
      <c r="C11" s="5">
        <v>82</v>
      </c>
      <c r="D11" s="2" t="s">
        <v>49</v>
      </c>
      <c r="E11" s="8">
        <v>200</v>
      </c>
      <c r="F11" s="8">
        <v>5.5</v>
      </c>
      <c r="G11" s="8">
        <v>82.5</v>
      </c>
      <c r="H11" s="8">
        <v>1.5</v>
      </c>
      <c r="I11" s="8">
        <v>4</v>
      </c>
      <c r="J11" s="9">
        <v>10</v>
      </c>
    </row>
    <row r="12" spans="1:10" x14ac:dyDescent="0.25">
      <c r="A12" s="59"/>
      <c r="B12" s="2" t="s">
        <v>21</v>
      </c>
      <c r="C12" s="5">
        <v>294</v>
      </c>
      <c r="D12" s="2" t="s">
        <v>50</v>
      </c>
      <c r="E12" s="8">
        <v>95</v>
      </c>
      <c r="F12" s="8">
        <v>26</v>
      </c>
      <c r="G12" s="8">
        <v>304.5</v>
      </c>
      <c r="H12" s="8">
        <v>14.9</v>
      </c>
      <c r="I12" s="8">
        <v>21.3</v>
      </c>
      <c r="J12" s="8">
        <v>13.3</v>
      </c>
    </row>
    <row r="13" spans="1:10" x14ac:dyDescent="0.25">
      <c r="A13" s="59"/>
      <c r="B13" s="2" t="s">
        <v>22</v>
      </c>
      <c r="C13" s="5" t="s">
        <v>37</v>
      </c>
      <c r="D13" s="2" t="s">
        <v>51</v>
      </c>
      <c r="E13" s="8">
        <v>155</v>
      </c>
      <c r="F13" s="8">
        <v>3.8</v>
      </c>
      <c r="G13" s="8">
        <v>183.9</v>
      </c>
      <c r="H13" s="8">
        <v>5</v>
      </c>
      <c r="I13" s="8">
        <v>4.2</v>
      </c>
      <c r="J13" s="9">
        <v>31.8</v>
      </c>
    </row>
    <row r="14" spans="1:10" x14ac:dyDescent="0.25">
      <c r="A14" s="59"/>
      <c r="B14" s="2" t="s">
        <v>14</v>
      </c>
      <c r="C14" s="5" t="s">
        <v>35</v>
      </c>
      <c r="D14" s="2" t="s">
        <v>36</v>
      </c>
      <c r="E14" s="8">
        <v>180</v>
      </c>
      <c r="F14" s="8">
        <v>3.7</v>
      </c>
      <c r="G14" s="8">
        <v>40.700000000000003</v>
      </c>
      <c r="H14" s="8">
        <v>0.1</v>
      </c>
      <c r="I14" s="8">
        <v>0.1</v>
      </c>
      <c r="J14" s="9">
        <v>9.5</v>
      </c>
    </row>
    <row r="15" spans="1:10" x14ac:dyDescent="0.25">
      <c r="A15" s="59"/>
      <c r="B15" s="61" t="s">
        <v>15</v>
      </c>
      <c r="C15" s="5" t="s">
        <v>16</v>
      </c>
      <c r="D15" s="2" t="s">
        <v>52</v>
      </c>
      <c r="E15" s="8">
        <v>45</v>
      </c>
      <c r="F15" s="8">
        <v>3</v>
      </c>
      <c r="G15" s="8">
        <v>106.6</v>
      </c>
      <c r="H15" s="8">
        <v>3.42</v>
      </c>
      <c r="I15" s="8">
        <v>0.27</v>
      </c>
      <c r="J15" s="9">
        <v>22.6</v>
      </c>
    </row>
    <row r="16" spans="1:10" x14ac:dyDescent="0.25">
      <c r="A16" s="59"/>
      <c r="B16" s="62"/>
      <c r="C16" s="5" t="s">
        <v>16</v>
      </c>
      <c r="D16" s="2" t="s">
        <v>29</v>
      </c>
      <c r="E16" s="8">
        <v>30</v>
      </c>
      <c r="F16" s="8">
        <v>2</v>
      </c>
      <c r="G16" s="8">
        <v>61.2</v>
      </c>
      <c r="H16" s="8">
        <v>2</v>
      </c>
      <c r="I16" s="8">
        <v>0.3</v>
      </c>
      <c r="J16" s="9">
        <v>12.7</v>
      </c>
    </row>
    <row r="17" spans="1:10" ht="15.75" thickBot="1" x14ac:dyDescent="0.3">
      <c r="A17" s="65"/>
      <c r="B17" s="66" t="s">
        <v>24</v>
      </c>
      <c r="C17" s="67"/>
      <c r="D17" s="68"/>
      <c r="E17" s="18"/>
      <c r="F17" s="18" t="s">
        <v>26</v>
      </c>
      <c r="G17" s="18">
        <f>SUM(G10:G16)</f>
        <v>787.20000000000016</v>
      </c>
      <c r="H17" s="18">
        <f>SUM(H10:H16)</f>
        <v>27.42</v>
      </c>
      <c r="I17" s="18">
        <f>SUM(I10:I16)</f>
        <v>30.27</v>
      </c>
      <c r="J17" s="28">
        <f>SUM(J10:J16)</f>
        <v>100.89999999999999</v>
      </c>
    </row>
    <row r="18" spans="1:10" ht="15.75" customHeight="1" x14ac:dyDescent="0.25">
      <c r="A18" s="54" t="s">
        <v>27</v>
      </c>
      <c r="B18" s="38" t="s">
        <v>13</v>
      </c>
      <c r="C18" s="3">
        <v>2</v>
      </c>
      <c r="D18" s="4" t="s">
        <v>39</v>
      </c>
      <c r="E18" s="6">
        <v>55</v>
      </c>
      <c r="F18" s="6">
        <v>9</v>
      </c>
      <c r="G18" s="50">
        <v>156</v>
      </c>
      <c r="H18" s="6">
        <v>2.4</v>
      </c>
      <c r="I18" s="6">
        <v>3.87</v>
      </c>
      <c r="J18" s="7">
        <v>27.83</v>
      </c>
    </row>
    <row r="19" spans="1:10" ht="15.75" customHeight="1" x14ac:dyDescent="0.25">
      <c r="A19" s="55"/>
      <c r="B19" s="39" t="s">
        <v>14</v>
      </c>
      <c r="C19" s="40">
        <v>204</v>
      </c>
      <c r="D19" s="2" t="s">
        <v>40</v>
      </c>
      <c r="E19" s="8" t="s">
        <v>45</v>
      </c>
      <c r="F19" s="8">
        <v>25</v>
      </c>
      <c r="G19" s="8">
        <v>243.3</v>
      </c>
      <c r="H19" s="8">
        <v>9.18</v>
      </c>
      <c r="I19" s="8">
        <v>6.47</v>
      </c>
      <c r="J19" s="9">
        <v>31.99</v>
      </c>
    </row>
    <row r="20" spans="1:10" ht="15.75" customHeight="1" x14ac:dyDescent="0.25">
      <c r="A20" s="56"/>
      <c r="B20" s="39"/>
      <c r="C20" s="40">
        <v>376</v>
      </c>
      <c r="D20" s="2" t="s">
        <v>41</v>
      </c>
      <c r="E20" s="8">
        <v>180</v>
      </c>
      <c r="F20" s="8">
        <v>2</v>
      </c>
      <c r="G20" s="8">
        <v>24.6</v>
      </c>
      <c r="H20" s="8">
        <v>0.1</v>
      </c>
      <c r="I20" s="8">
        <v>0</v>
      </c>
      <c r="J20" s="9">
        <v>6.1</v>
      </c>
    </row>
    <row r="21" spans="1:10" ht="15.75" customHeight="1" x14ac:dyDescent="0.25">
      <c r="A21" s="56"/>
      <c r="B21" s="39"/>
      <c r="C21" s="40"/>
      <c r="D21" s="2"/>
      <c r="E21" s="8"/>
      <c r="F21" s="8"/>
      <c r="G21" s="8"/>
      <c r="H21" s="8"/>
      <c r="I21" s="8"/>
      <c r="J21" s="9"/>
    </row>
    <row r="22" spans="1:10" ht="15.75" customHeight="1" thickBot="1" x14ac:dyDescent="0.3">
      <c r="A22" s="57"/>
      <c r="B22" s="60" t="s">
        <v>32</v>
      </c>
      <c r="C22" s="63"/>
      <c r="D22" s="63"/>
      <c r="E22" s="10"/>
      <c r="F22" s="10">
        <f>SUM(F18:F21)</f>
        <v>36</v>
      </c>
      <c r="G22" s="10">
        <f t="shared" ref="G22:I22" si="0">SUM(G18:G21)</f>
        <v>423.90000000000003</v>
      </c>
      <c r="H22" s="10">
        <f>SUM(H18:H21)</f>
        <v>11.68</v>
      </c>
      <c r="I22" s="10">
        <f t="shared" si="0"/>
        <v>10.34</v>
      </c>
      <c r="J22" s="11">
        <f>SUM(J18:J21)</f>
        <v>65.919999999999987</v>
      </c>
    </row>
    <row r="23" spans="1:10" x14ac:dyDescent="0.25">
      <c r="A23" s="58" t="s">
        <v>38</v>
      </c>
      <c r="B23" s="21" t="s">
        <v>19</v>
      </c>
      <c r="C23" s="19">
        <v>71</v>
      </c>
      <c r="D23" s="21" t="s">
        <v>48</v>
      </c>
      <c r="E23" s="22">
        <v>100</v>
      </c>
      <c r="F23" s="22">
        <v>6</v>
      </c>
      <c r="G23" s="22">
        <v>13</v>
      </c>
      <c r="H23" s="22">
        <v>0.8</v>
      </c>
      <c r="I23" s="22">
        <v>0.1</v>
      </c>
      <c r="J23" s="23">
        <v>1.7</v>
      </c>
    </row>
    <row r="24" spans="1:10" x14ac:dyDescent="0.25">
      <c r="A24" s="59"/>
      <c r="B24" s="2" t="s">
        <v>20</v>
      </c>
      <c r="C24" s="29">
        <v>82</v>
      </c>
      <c r="D24" s="2" t="s">
        <v>49</v>
      </c>
      <c r="E24" s="8">
        <v>250</v>
      </c>
      <c r="F24" s="8">
        <v>5.5</v>
      </c>
      <c r="G24" s="8">
        <v>100.6</v>
      </c>
      <c r="H24" s="8">
        <v>1.9</v>
      </c>
      <c r="I24" s="8">
        <v>4.9000000000000004</v>
      </c>
      <c r="J24" s="9">
        <v>12.2</v>
      </c>
    </row>
    <row r="25" spans="1:10" x14ac:dyDescent="0.25">
      <c r="A25" s="59"/>
      <c r="B25" s="2" t="s">
        <v>21</v>
      </c>
      <c r="C25" s="29">
        <v>294</v>
      </c>
      <c r="D25" s="2" t="s">
        <v>50</v>
      </c>
      <c r="E25" s="8">
        <v>100.5</v>
      </c>
      <c r="F25" s="8">
        <v>27.5</v>
      </c>
      <c r="G25" s="8">
        <v>334.7</v>
      </c>
      <c r="H25" s="8">
        <v>16.600000000000001</v>
      </c>
      <c r="I25" s="8">
        <v>23.4</v>
      </c>
      <c r="J25" s="9">
        <v>14.8</v>
      </c>
    </row>
    <row r="26" spans="1:10" x14ac:dyDescent="0.25">
      <c r="A26" s="59"/>
      <c r="B26" s="2" t="s">
        <v>22</v>
      </c>
      <c r="C26" s="29" t="s">
        <v>37</v>
      </c>
      <c r="D26" s="2" t="s">
        <v>51</v>
      </c>
      <c r="E26" s="8" t="s">
        <v>28</v>
      </c>
      <c r="F26" s="8">
        <v>4</v>
      </c>
      <c r="G26" s="8">
        <v>208.5</v>
      </c>
      <c r="H26" s="8">
        <v>5.7</v>
      </c>
      <c r="I26" s="8">
        <v>4.3</v>
      </c>
      <c r="J26" s="9">
        <v>37</v>
      </c>
    </row>
    <row r="27" spans="1:10" x14ac:dyDescent="0.25">
      <c r="A27" s="59"/>
      <c r="B27" s="2" t="s">
        <v>14</v>
      </c>
      <c r="C27" s="29" t="s">
        <v>35</v>
      </c>
      <c r="D27" s="2" t="s">
        <v>36</v>
      </c>
      <c r="E27" s="8">
        <v>180</v>
      </c>
      <c r="F27" s="8">
        <v>3.7</v>
      </c>
      <c r="G27" s="8">
        <v>40.700000000000003</v>
      </c>
      <c r="H27" s="8">
        <v>0.1</v>
      </c>
      <c r="I27" s="8">
        <v>0.1</v>
      </c>
      <c r="J27" s="9">
        <v>9.5</v>
      </c>
    </row>
    <row r="28" spans="1:10" x14ac:dyDescent="0.25">
      <c r="A28" s="59"/>
      <c r="B28" s="61" t="s">
        <v>15</v>
      </c>
      <c r="C28" s="29" t="s">
        <v>16</v>
      </c>
      <c r="D28" s="2" t="s">
        <v>52</v>
      </c>
      <c r="E28" s="8">
        <v>60</v>
      </c>
      <c r="F28" s="8">
        <v>2</v>
      </c>
      <c r="G28" s="8">
        <v>142</v>
      </c>
      <c r="H28" s="8">
        <v>4.5999999999999996</v>
      </c>
      <c r="I28" s="8">
        <v>0.4</v>
      </c>
      <c r="J28" s="9">
        <v>30.2</v>
      </c>
    </row>
    <row r="29" spans="1:10" x14ac:dyDescent="0.25">
      <c r="A29" s="59"/>
      <c r="B29" s="62"/>
      <c r="C29" s="29" t="s">
        <v>16</v>
      </c>
      <c r="D29" s="2" t="s">
        <v>29</v>
      </c>
      <c r="E29" s="8">
        <v>30</v>
      </c>
      <c r="F29" s="8">
        <v>1.3</v>
      </c>
      <c r="G29" s="8">
        <v>61.2</v>
      </c>
      <c r="H29" s="8">
        <v>2</v>
      </c>
      <c r="I29" s="8">
        <v>0.3</v>
      </c>
      <c r="J29" s="9">
        <v>12.7</v>
      </c>
    </row>
    <row r="30" spans="1:10" ht="15.75" thickBot="1" x14ac:dyDescent="0.3">
      <c r="A30" s="60"/>
      <c r="B30" s="51" t="s">
        <v>24</v>
      </c>
      <c r="C30" s="52"/>
      <c r="D30" s="53"/>
      <c r="E30" s="10"/>
      <c r="F30" s="10" t="s">
        <v>26</v>
      </c>
      <c r="G30" s="10">
        <f>SUM(G23:G29)</f>
        <v>900.7</v>
      </c>
      <c r="H30" s="10">
        <f>SUM(H23:H29)</f>
        <v>31.700000000000003</v>
      </c>
      <c r="I30" s="10">
        <f>SUM(I23:I29)</f>
        <v>33.499999999999993</v>
      </c>
      <c r="J30" s="11">
        <f>SUM(J23:J29)</f>
        <v>118.10000000000001</v>
      </c>
    </row>
    <row r="32" spans="1:10" x14ac:dyDescent="0.25">
      <c r="B32" s="1" t="s">
        <v>33</v>
      </c>
    </row>
    <row r="34" spans="1:1" x14ac:dyDescent="0.25">
      <c r="A34" s="1" t="s">
        <v>34</v>
      </c>
    </row>
  </sheetData>
  <mergeCells count="13">
    <mergeCell ref="A10:A17"/>
    <mergeCell ref="B15:B16"/>
    <mergeCell ref="B17:D17"/>
    <mergeCell ref="A8:A9"/>
    <mergeCell ref="B1:D1"/>
    <mergeCell ref="A2:J2"/>
    <mergeCell ref="A4:A7"/>
    <mergeCell ref="B9:D9"/>
    <mergeCell ref="B30:D30"/>
    <mergeCell ref="A18:A22"/>
    <mergeCell ref="A23:A30"/>
    <mergeCell ref="B28:B29"/>
    <mergeCell ref="B22:D22"/>
  </mergeCells>
  <pageMargins left="0.7" right="0.7" top="0.75" bottom="0.75" header="0.3" footer="0.3"/>
  <pageSetup paperSize="9" scale="8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2021-09-09T03:33:22Z</dcterms:modified>
</cp:coreProperties>
</file>