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H21" i="1" l="1"/>
  <c r="G21" i="1"/>
  <c r="I21" i="1"/>
  <c r="J21" i="1"/>
  <c r="J29" i="1"/>
  <c r="I29" i="1"/>
  <c r="H29" i="1"/>
  <c r="G29" i="1"/>
  <c r="J18" i="1"/>
  <c r="I18" i="1"/>
  <c r="H18" i="1"/>
  <c r="G18" i="1"/>
  <c r="F21" i="1"/>
</calcChain>
</file>

<file path=xl/sharedStrings.xml><?xml version="1.0" encoding="utf-8"?>
<sst xmlns="http://schemas.openxmlformats.org/spreadsheetml/2006/main" count="72" uniqueCount="47">
  <si>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</si>
  <si>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</si>
  <si>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</si>
  <si>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</si>
  <si>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</si>
  <si>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</si>
  <si>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</si>
  <si>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</si>
  <si>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</si>
  <si>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</si>
  <si>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</si>
  <si>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</si>
  <si>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</si>
  <si>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</si>
  <si>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</si>
  <si>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</si>
  <si>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</si>
  <si>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закуска</t>
  </si>
  <si>
    <t>1 блюдо</t>
  </si>
  <si>
    <t>2 блюдо</t>
  </si>
  <si>
    <t>гарнир</t>
  </si>
  <si>
    <t>Завтрак 7-11 лет</t>
  </si>
  <si>
    <t>итог</t>
  </si>
  <si>
    <t>50 руб.</t>
  </si>
  <si>
    <t>Завтрак 12-18 лет</t>
  </si>
  <si>
    <t>хлеб ржаной</t>
  </si>
  <si>
    <t>Обед 12-18 лет</t>
  </si>
  <si>
    <t>хлеб пшеничный</t>
  </si>
  <si>
    <t>сладкое</t>
  </si>
  <si>
    <t>кондитерские изделия</t>
  </si>
  <si>
    <t>Обед 7-11 лет</t>
  </si>
  <si>
    <t>оладьи с повидлом</t>
  </si>
  <si>
    <t>салат из свеклы</t>
  </si>
  <si>
    <t>суп картофельный с рисовой крупой</t>
  </si>
  <si>
    <t>290/331.</t>
  </si>
  <si>
    <t>птица тушенная в соусе</t>
  </si>
  <si>
    <t>макароны отварные с м. сл.</t>
  </si>
  <si>
    <t>компот из сухофруктов</t>
  </si>
  <si>
    <t>180/5</t>
  </si>
  <si>
    <t>150/15</t>
  </si>
  <si>
    <t>сок</t>
  </si>
  <si>
    <t>запеканка из творога с соусом</t>
  </si>
  <si>
    <t>100/30</t>
  </si>
  <si>
    <t>фрукты</t>
  </si>
  <si>
    <t>яблоки</t>
  </si>
  <si>
    <t>180/5/5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</si>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</sst>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/>
    <xf numFmtId="0" fontId="0" fillId="0" borderId="3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0" fontId="0" fillId="0" borderId="6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6" xfId="0" applyNumberFormat="1" applyFill="1" applyBorder="1"/>
    <xf numFmtId="0" fontId="0" fillId="0" borderId="3" xfId="0" applyNumberFormat="1" applyBorder="1" applyAlignment="1">
      <alignment horizontal="left"/>
    </xf>
    <xf numFmtId="0" fontId="0" fillId="0" borderId="1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 vertical="top"/>
    </xf>
    <xf numFmtId="0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8" xfId="0" applyNumberFormat="1" applyBorder="1" applyAlignment="1">
      <alignment horizontal="left" vertical="top"/>
    </xf>
    <xf numFmtId="0" fontId="0" fillId="0" borderId="9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/>
    </xf>
    <xf numFmtId="1" fontId="0" fillId="0" borderId="3" xfId="0" applyNumberFormat="1" applyBorder="1"/>
    <xf numFmtId="1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1" fillId="0" borderId="16" xfId="0" applyNumberFormat="1" applyFont="1" applyBorder="1" applyAlignment="1">
      <alignment horizontal="left" vertical="top"/>
    </xf>
    <xf numFmtId="1" fontId="1" fillId="0" borderId="17" xfId="0" applyNumberFormat="1" applyFont="1" applyBorder="1" applyAlignment="1">
      <alignment horizontal="left" vertical="top"/>
    </xf>
    <xf numFmtId="1" fontId="0" fillId="0" borderId="18" xfId="0" applyNumberFormat="1" applyBorder="1" applyAlignment="1">
      <alignment horizontal="left"/>
    </xf>
    <xf numFmtId="1" fontId="0" fillId="0" borderId="19" xfId="0" applyNumberFormat="1" applyBorder="1" applyAlignment="1">
      <alignment horizontal="left"/>
    </xf>
    <xf numFmtId="1" fontId="0" fillId="0" borderId="20" xfId="0" applyNumberFormat="1" applyBorder="1" applyAlignment="1">
      <alignment horizontal="left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F11" sqref="F11:J16"/>
    </sheetView>
  </sheetViews>
  <sheetFormatPr defaultRowHeight="15" x14ac:dyDescent="0.25"/>
  <cols>
    <col min="1" max="1" width="17.85546875" style="12" customWidth="1"/>
    <col min="2" max="2" width="15.42578125" style="12" customWidth="1"/>
    <col min="3" max="3" width="8.85546875" style="8" customWidth="1"/>
    <col min="4" max="4" width="45.28515625" style="12" customWidth="1"/>
    <col min="5" max="5" width="9.140625" style="8"/>
    <col min="6" max="6" width="10.5703125" style="8" customWidth="1"/>
    <col min="7" max="7" width="14.42578125" style="8" customWidth="1"/>
    <col min="8" max="10" width="13.85546875" style="8" customWidth="1"/>
  </cols>
  <sheetData>
    <row r="1" spans="1:10" x14ac:dyDescent="0.25">
      <c r="A1" s="12" t="s">
        <v>0</v>
      </c>
      <c r="B1" s="24" t="s">
        <v>1</v>
      </c>
      <c r="C1" s="24"/>
      <c r="D1" s="24"/>
      <c r="I1" s="8" t="s">
        <v>2</v>
      </c>
      <c r="J1" s="3">
        <v>1</v>
      </c>
    </row>
    <row r="2" spans="1:10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thickBot="1" x14ac:dyDescent="0.3">
      <c r="A3" s="11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1" t="s">
        <v>12</v>
      </c>
    </row>
    <row r="4" spans="1:10" x14ac:dyDescent="0.25">
      <c r="A4" s="26" t="s">
        <v>21</v>
      </c>
      <c r="B4" s="14" t="s">
        <v>28</v>
      </c>
      <c r="C4" s="1" t="s">
        <v>16</v>
      </c>
      <c r="D4" s="20" t="s">
        <v>29</v>
      </c>
      <c r="E4" s="1">
        <v>20</v>
      </c>
      <c r="F4" s="1"/>
      <c r="G4" s="1">
        <v>83.4</v>
      </c>
      <c r="H4" s="1">
        <v>1.5</v>
      </c>
      <c r="I4" s="1">
        <v>2</v>
      </c>
      <c r="J4" s="2">
        <v>14.9</v>
      </c>
    </row>
    <row r="5" spans="1:10" x14ac:dyDescent="0.25">
      <c r="A5" s="27"/>
      <c r="B5" s="14" t="s">
        <v>13</v>
      </c>
      <c r="C5" s="23">
        <v>223</v>
      </c>
      <c r="D5" s="14" t="s">
        <v>41</v>
      </c>
      <c r="E5" s="23" t="s">
        <v>42</v>
      </c>
      <c r="F5" s="23"/>
      <c r="G5" s="23">
        <v>274.8</v>
      </c>
      <c r="H5" s="23">
        <v>17.8</v>
      </c>
      <c r="I5" s="23">
        <v>12.1</v>
      </c>
      <c r="J5" s="4">
        <v>22.8</v>
      </c>
    </row>
    <row r="6" spans="1:10" x14ac:dyDescent="0.25">
      <c r="A6" s="27"/>
      <c r="B6" s="12" t="s">
        <v>14</v>
      </c>
      <c r="C6" s="23">
        <v>377</v>
      </c>
      <c r="D6" s="15" t="s">
        <v>46</v>
      </c>
      <c r="E6" s="23" t="s">
        <v>45</v>
      </c>
      <c r="F6" s="23"/>
      <c r="G6" s="23">
        <v>26.1</v>
      </c>
      <c r="H6" s="23">
        <v>0.2</v>
      </c>
      <c r="I6" s="23">
        <v>0</v>
      </c>
      <c r="J6" s="4">
        <v>6.2</v>
      </c>
    </row>
    <row r="7" spans="1:10" x14ac:dyDescent="0.25">
      <c r="A7" s="27"/>
      <c r="B7" s="14" t="s">
        <v>15</v>
      </c>
      <c r="C7" s="23" t="s">
        <v>16</v>
      </c>
      <c r="D7" s="14" t="s">
        <v>25</v>
      </c>
      <c r="E7" s="23">
        <v>20</v>
      </c>
      <c r="F7" s="23"/>
      <c r="G7" s="23">
        <v>40.200000000000003</v>
      </c>
      <c r="H7" s="23">
        <v>1.4</v>
      </c>
      <c r="I7" s="23">
        <v>0.3</v>
      </c>
      <c r="J7" s="4">
        <v>8</v>
      </c>
    </row>
    <row r="8" spans="1:10" x14ac:dyDescent="0.25">
      <c r="A8" s="27"/>
      <c r="B8" s="22" t="s">
        <v>43</v>
      </c>
      <c r="C8" s="23">
        <v>338</v>
      </c>
      <c r="D8" s="14" t="s">
        <v>44</v>
      </c>
      <c r="E8" s="23">
        <v>100</v>
      </c>
      <c r="F8" s="23"/>
      <c r="G8" s="23">
        <v>47</v>
      </c>
      <c r="H8" s="23">
        <v>0.4</v>
      </c>
      <c r="I8" s="23">
        <v>0.4</v>
      </c>
      <c r="J8" s="4">
        <v>9.8000000000000007</v>
      </c>
    </row>
    <row r="9" spans="1:10" x14ac:dyDescent="0.25">
      <c r="A9" s="27"/>
      <c r="B9" s="22"/>
      <c r="C9" s="23"/>
      <c r="D9" s="14"/>
      <c r="E9" s="23"/>
      <c r="F9" s="23"/>
      <c r="G9" s="23"/>
      <c r="H9" s="23"/>
      <c r="I9" s="23"/>
      <c r="J9" s="4"/>
    </row>
    <row r="10" spans="1:10" ht="15.75" thickBot="1" x14ac:dyDescent="0.3">
      <c r="A10" s="27"/>
      <c r="B10" s="22" t="s">
        <v>22</v>
      </c>
      <c r="C10" s="23"/>
      <c r="D10" s="16"/>
      <c r="E10" s="9"/>
      <c r="F10" s="23">
        <v>60.13</v>
      </c>
      <c r="G10" s="23">
        <f>SUM(G4:G9)</f>
        <v>471.50000000000006</v>
      </c>
      <c r="H10" s="9">
        <f>SUM(H4:H9)</f>
        <v>21.299999999999997</v>
      </c>
      <c r="I10" s="9">
        <f>SUM(I4:I9)</f>
        <v>14.8</v>
      </c>
      <c r="J10" s="10">
        <f>SUM(J4:J9)</f>
        <v>61.7</v>
      </c>
    </row>
    <row r="11" spans="1:10" x14ac:dyDescent="0.25">
      <c r="A11" s="29" t="s">
        <v>30</v>
      </c>
      <c r="B11" s="32" t="s">
        <v>17</v>
      </c>
      <c r="C11" s="33">
        <v>52</v>
      </c>
      <c r="D11" s="32" t="s">
        <v>32</v>
      </c>
      <c r="E11" s="2">
        <v>100</v>
      </c>
      <c r="F11" s="34">
        <v>4.9000000000000004</v>
      </c>
      <c r="G11" s="1">
        <v>93.4</v>
      </c>
      <c r="H11" s="1">
        <v>1.5</v>
      </c>
      <c r="I11" s="1">
        <v>6.1</v>
      </c>
      <c r="J11" s="2">
        <v>8.1999999999999993</v>
      </c>
    </row>
    <row r="12" spans="1:10" x14ac:dyDescent="0.25">
      <c r="A12" s="30"/>
      <c r="B12" s="35" t="s">
        <v>18</v>
      </c>
      <c r="C12" s="36">
        <v>101</v>
      </c>
      <c r="D12" s="35" t="s">
        <v>33</v>
      </c>
      <c r="E12" s="4">
        <v>250</v>
      </c>
      <c r="F12" s="37">
        <v>5.8</v>
      </c>
      <c r="G12" s="23">
        <v>101.5</v>
      </c>
      <c r="H12" s="23">
        <v>2.1</v>
      </c>
      <c r="I12" s="23">
        <v>2.8</v>
      </c>
      <c r="J12" s="4">
        <v>16.899999999999999</v>
      </c>
    </row>
    <row r="13" spans="1:10" x14ac:dyDescent="0.25">
      <c r="A13" s="30"/>
      <c r="B13" s="35" t="s">
        <v>19</v>
      </c>
      <c r="C13" s="36" t="s">
        <v>34</v>
      </c>
      <c r="D13" s="35" t="s">
        <v>35</v>
      </c>
      <c r="E13" s="4">
        <v>100</v>
      </c>
      <c r="F13" s="37">
        <v>21.1</v>
      </c>
      <c r="G13" s="23">
        <v>212.3</v>
      </c>
      <c r="H13" s="23">
        <v>13.8</v>
      </c>
      <c r="I13" s="23">
        <v>15.1</v>
      </c>
      <c r="J13" s="4">
        <v>3.7</v>
      </c>
    </row>
    <row r="14" spans="1:10" x14ac:dyDescent="0.25">
      <c r="A14" s="30"/>
      <c r="B14" s="35" t="s">
        <v>20</v>
      </c>
      <c r="C14" s="36">
        <v>309</v>
      </c>
      <c r="D14" s="35" t="s">
        <v>36</v>
      </c>
      <c r="E14" s="4" t="s">
        <v>38</v>
      </c>
      <c r="F14" s="37">
        <v>9.3000000000000007</v>
      </c>
      <c r="G14" s="23">
        <v>260.8</v>
      </c>
      <c r="H14" s="23">
        <v>6.5</v>
      </c>
      <c r="I14" s="23">
        <v>8.4</v>
      </c>
      <c r="J14" s="4">
        <v>40.6</v>
      </c>
    </row>
    <row r="15" spans="1:10" x14ac:dyDescent="0.25">
      <c r="A15" s="30"/>
      <c r="B15" s="35" t="s">
        <v>14</v>
      </c>
      <c r="C15" s="36">
        <v>349</v>
      </c>
      <c r="D15" s="35" t="s">
        <v>37</v>
      </c>
      <c r="E15" s="4">
        <v>180</v>
      </c>
      <c r="F15" s="37">
        <v>3.9</v>
      </c>
      <c r="G15" s="23">
        <v>113.7</v>
      </c>
      <c r="H15" s="23">
        <v>0.4</v>
      </c>
      <c r="I15" s="23">
        <v>0</v>
      </c>
      <c r="J15" s="4">
        <v>27.8</v>
      </c>
    </row>
    <row r="16" spans="1:10" x14ac:dyDescent="0.25">
      <c r="A16" s="30"/>
      <c r="B16" s="38" t="s">
        <v>15</v>
      </c>
      <c r="C16" s="36" t="s">
        <v>16</v>
      </c>
      <c r="D16" s="35" t="s">
        <v>27</v>
      </c>
      <c r="E16" s="4">
        <v>60</v>
      </c>
      <c r="F16" s="37">
        <v>3</v>
      </c>
      <c r="G16" s="23">
        <v>142.1</v>
      </c>
      <c r="H16" s="23">
        <v>4.5999999999999996</v>
      </c>
      <c r="I16" s="23">
        <v>0.4</v>
      </c>
      <c r="J16" s="4">
        <v>30.1</v>
      </c>
    </row>
    <row r="17" spans="1:10" ht="15.75" thickBot="1" x14ac:dyDescent="0.3">
      <c r="A17" s="31"/>
      <c r="B17" s="39"/>
      <c r="C17" s="36"/>
      <c r="D17" s="35"/>
      <c r="E17" s="4"/>
      <c r="F17" s="37"/>
      <c r="G17" s="23"/>
      <c r="H17" s="23"/>
      <c r="I17" s="23"/>
      <c r="J17" s="4"/>
    </row>
    <row r="18" spans="1:10" ht="15.75" thickBot="1" x14ac:dyDescent="0.3">
      <c r="A18" s="45"/>
      <c r="B18" s="40" t="s">
        <v>22</v>
      </c>
      <c r="C18" s="41"/>
      <c r="D18" s="42"/>
      <c r="E18" s="43"/>
      <c r="F18" s="44" t="s">
        <v>23</v>
      </c>
      <c r="G18" s="5">
        <f>SUM(G11:G17)</f>
        <v>923.80000000000007</v>
      </c>
      <c r="H18" s="5">
        <f>SUM(H11:H17)</f>
        <v>28.9</v>
      </c>
      <c r="I18" s="5">
        <f>SUM(I11:I17)</f>
        <v>32.799999999999997</v>
      </c>
      <c r="J18" s="6">
        <f>SUM(J11:J17)</f>
        <v>127.30000000000001</v>
      </c>
    </row>
    <row r="19" spans="1:10" ht="15.75" customHeight="1" x14ac:dyDescent="0.25">
      <c r="A19" s="26" t="s">
        <v>24</v>
      </c>
      <c r="B19" s="13" t="s">
        <v>13</v>
      </c>
      <c r="C19" s="1">
        <v>401</v>
      </c>
      <c r="D19" s="13" t="s">
        <v>31</v>
      </c>
      <c r="E19" s="1" t="s">
        <v>39</v>
      </c>
      <c r="F19" s="1">
        <v>25</v>
      </c>
      <c r="G19" s="1">
        <v>435</v>
      </c>
      <c r="H19" s="1">
        <v>11.6</v>
      </c>
      <c r="I19" s="1">
        <v>11.48</v>
      </c>
      <c r="J19" s="2">
        <v>71.290000000000006</v>
      </c>
    </row>
    <row r="20" spans="1:10" ht="15.75" customHeight="1" x14ac:dyDescent="0.25">
      <c r="A20" s="27"/>
      <c r="B20" s="14" t="s">
        <v>14</v>
      </c>
      <c r="C20" s="18">
        <v>389</v>
      </c>
      <c r="D20" s="14" t="s">
        <v>40</v>
      </c>
      <c r="E20" s="18">
        <v>180</v>
      </c>
      <c r="F20" s="18">
        <v>11</v>
      </c>
      <c r="G20" s="18">
        <v>77.400000000000006</v>
      </c>
      <c r="H20" s="18">
        <v>0.9</v>
      </c>
      <c r="I20" s="18">
        <v>0.2</v>
      </c>
      <c r="J20" s="4">
        <v>18.2</v>
      </c>
    </row>
    <row r="21" spans="1:10" ht="15.75" customHeight="1" thickBot="1" x14ac:dyDescent="0.3">
      <c r="A21" s="28"/>
      <c r="B21" s="17" t="s">
        <v>22</v>
      </c>
      <c r="C21" s="5"/>
      <c r="D21" s="19"/>
      <c r="E21" s="5"/>
      <c r="F21" s="5">
        <f>SUM(F19:F20)</f>
        <v>36</v>
      </c>
      <c r="G21" s="5">
        <f t="shared" ref="G21:J21" si="0">SUM(G19:G20)</f>
        <v>512.4</v>
      </c>
      <c r="H21" s="5">
        <f t="shared" si="0"/>
        <v>12.5</v>
      </c>
      <c r="I21" s="5">
        <f t="shared" si="0"/>
        <v>11.68</v>
      </c>
      <c r="J21" s="5">
        <f t="shared" si="0"/>
        <v>89.490000000000009</v>
      </c>
    </row>
    <row r="22" spans="1:10" x14ac:dyDescent="0.25">
      <c r="A22" s="29" t="s">
        <v>26</v>
      </c>
      <c r="B22" s="32" t="s">
        <v>17</v>
      </c>
      <c r="C22" s="33">
        <v>52</v>
      </c>
      <c r="D22" s="32" t="s">
        <v>32</v>
      </c>
      <c r="E22" s="2">
        <v>100</v>
      </c>
      <c r="F22" s="34">
        <v>4.9000000000000004</v>
      </c>
      <c r="G22" s="1">
        <v>56.1</v>
      </c>
      <c r="H22" s="1">
        <v>1.5</v>
      </c>
      <c r="I22" s="1">
        <v>6.1</v>
      </c>
      <c r="J22" s="2">
        <v>8.1999999999999993</v>
      </c>
    </row>
    <row r="23" spans="1:10" x14ac:dyDescent="0.25">
      <c r="A23" s="30"/>
      <c r="B23" s="35" t="s">
        <v>18</v>
      </c>
      <c r="C23" s="36">
        <v>101</v>
      </c>
      <c r="D23" s="35" t="s">
        <v>33</v>
      </c>
      <c r="E23" s="4">
        <v>250</v>
      </c>
      <c r="F23" s="37">
        <v>5.8</v>
      </c>
      <c r="G23" s="23">
        <v>81.099999999999994</v>
      </c>
      <c r="H23" s="23">
        <v>2.1</v>
      </c>
      <c r="I23" s="23">
        <v>2.8</v>
      </c>
      <c r="J23" s="4">
        <v>16.899999999999999</v>
      </c>
    </row>
    <row r="24" spans="1:10" x14ac:dyDescent="0.25">
      <c r="A24" s="30"/>
      <c r="B24" s="35" t="s">
        <v>19</v>
      </c>
      <c r="C24" s="36" t="s">
        <v>34</v>
      </c>
      <c r="D24" s="35" t="s">
        <v>35</v>
      </c>
      <c r="E24" s="4">
        <v>100</v>
      </c>
      <c r="F24" s="37">
        <v>21.1</v>
      </c>
      <c r="G24" s="23">
        <v>236.8</v>
      </c>
      <c r="H24" s="23">
        <v>13.8</v>
      </c>
      <c r="I24" s="23">
        <v>15.1</v>
      </c>
      <c r="J24" s="4">
        <v>3.7</v>
      </c>
    </row>
    <row r="25" spans="1:10" x14ac:dyDescent="0.25">
      <c r="A25" s="30"/>
      <c r="B25" s="35" t="s">
        <v>20</v>
      </c>
      <c r="C25" s="36">
        <v>309</v>
      </c>
      <c r="D25" s="35" t="s">
        <v>36</v>
      </c>
      <c r="E25" s="4" t="s">
        <v>38</v>
      </c>
      <c r="F25" s="37">
        <v>9.3000000000000007</v>
      </c>
      <c r="G25" s="23">
        <v>204.3</v>
      </c>
      <c r="H25" s="23">
        <v>6.5</v>
      </c>
      <c r="I25" s="23">
        <v>8.4</v>
      </c>
      <c r="J25" s="4">
        <v>40.6</v>
      </c>
    </row>
    <row r="26" spans="1:10" x14ac:dyDescent="0.25">
      <c r="A26" s="30"/>
      <c r="B26" s="35" t="s">
        <v>14</v>
      </c>
      <c r="C26" s="36">
        <v>349</v>
      </c>
      <c r="D26" s="35" t="s">
        <v>37</v>
      </c>
      <c r="E26" s="4">
        <v>180</v>
      </c>
      <c r="F26" s="37">
        <v>3.9</v>
      </c>
      <c r="G26" s="23">
        <v>24.3</v>
      </c>
      <c r="H26" s="23">
        <v>0.4</v>
      </c>
      <c r="I26" s="23">
        <v>0</v>
      </c>
      <c r="J26" s="4">
        <v>27.8</v>
      </c>
    </row>
    <row r="27" spans="1:10" x14ac:dyDescent="0.25">
      <c r="A27" s="30"/>
      <c r="B27" s="38" t="s">
        <v>15</v>
      </c>
      <c r="C27" s="36" t="s">
        <v>16</v>
      </c>
      <c r="D27" s="35" t="s">
        <v>27</v>
      </c>
      <c r="E27" s="4">
        <v>60</v>
      </c>
      <c r="F27" s="37">
        <v>3</v>
      </c>
      <c r="G27" s="23">
        <v>142.1</v>
      </c>
      <c r="H27" s="23">
        <v>4.5999999999999996</v>
      </c>
      <c r="I27" s="23">
        <v>0.4</v>
      </c>
      <c r="J27" s="4">
        <v>30.1</v>
      </c>
    </row>
    <row r="28" spans="1:10" ht="15.75" thickBot="1" x14ac:dyDescent="0.3">
      <c r="A28" s="31"/>
      <c r="B28" s="39"/>
      <c r="C28" s="36"/>
      <c r="D28" s="35"/>
      <c r="E28" s="4"/>
      <c r="F28" s="37"/>
      <c r="G28" s="23"/>
      <c r="H28" s="23"/>
      <c r="I28" s="23"/>
      <c r="J28" s="4"/>
    </row>
    <row r="29" spans="1:10" ht="15.75" thickBot="1" x14ac:dyDescent="0.3">
      <c r="B29" s="40" t="s">
        <v>22</v>
      </c>
      <c r="C29" s="41"/>
      <c r="D29" s="42"/>
      <c r="E29" s="43"/>
      <c r="F29" s="44" t="s">
        <v>23</v>
      </c>
      <c r="G29" s="5">
        <f>SUM(G22:G28)</f>
        <v>744.69999999999993</v>
      </c>
      <c r="H29" s="5">
        <f>SUM(H22:H28)</f>
        <v>28.9</v>
      </c>
      <c r="I29" s="5">
        <f>SUM(I22:I28)</f>
        <v>32.799999999999997</v>
      </c>
      <c r="J29" s="6">
        <f>SUM(J22:J28)</f>
        <v>127.30000000000001</v>
      </c>
    </row>
  </sheetData>
  <mergeCells count="10">
    <mergeCell ref="B29:D29"/>
    <mergeCell ref="B1:D1"/>
    <mergeCell ref="A2:J2"/>
    <mergeCell ref="A4:A10"/>
    <mergeCell ref="A22:A28"/>
    <mergeCell ref="A19:A21"/>
    <mergeCell ref="A11:A17"/>
    <mergeCell ref="B16:B17"/>
    <mergeCell ref="B18:D18"/>
    <mergeCell ref="B27:B28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2022-01-11T16:18:41Z</dcterms:modified>
</cp:coreProperties>
</file>