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G21" i="1"/>
  <c r="H21" i="1"/>
  <c r="I21" i="1"/>
  <c r="H10" i="1"/>
  <c r="G16" i="1" l="1"/>
  <c r="J10" i="1"/>
  <c r="I10" i="1"/>
  <c r="G10" i="1"/>
  <c r="J16" i="1" l="1"/>
  <c r="J27" i="1" l="1"/>
  <c r="I27" i="1"/>
  <c r="H27" i="1"/>
  <c r="G27" i="1"/>
  <c r="I16" i="1"/>
  <c r="H16" i="1"/>
</calcChain>
</file>

<file path=xl/sharedStrings.xml><?xml version="1.0" encoding="utf-8"?>
<sst xmlns="http://schemas.openxmlformats.org/spreadsheetml/2006/main" count="75" uniqueCount="45">
  <si>
    <t>Школа</t>
  </si>
  <si>
    <t>МБОУ "Восходненская школа имени В.И. Криворотова"</t>
  </si>
  <si>
    <t>День</t>
  </si>
  <si>
    <t>Прием 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</si>
  <si>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</si>
  <si>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</si>
  <si>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</si>
  <si>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</si>
  <si>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</si>
  <si>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</si>
  <si>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</si>
  <si>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</si>
  <si>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</si>
  <si>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</si>
  <si>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</si>
  <si>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 xml:space="preserve">хлеб </t>
  </si>
  <si>
    <t>СРБ</t>
  </si>
  <si>
    <t>60,13 руб.</t>
  </si>
  <si>
    <t>закуска</t>
  </si>
  <si>
    <t>1 блюдо</t>
  </si>
  <si>
    <t>2 блюдо</t>
  </si>
  <si>
    <t>гарнир</t>
  </si>
  <si>
    <t>Завтрак 7-11 лет</t>
  </si>
  <si>
    <t>итог</t>
  </si>
  <si>
    <t>50 руб.</t>
  </si>
  <si>
    <t>Завтрак 12-18 лет</t>
  </si>
  <si>
    <t>хлеб ржаной</t>
  </si>
  <si>
    <t>Директор                                                                                                 И.С.Зуйкина</t>
  </si>
  <si>
    <t>м.п.</t>
  </si>
  <si>
    <t>Обед 12-18 лет</t>
  </si>
  <si>
    <t>хлеб пшеничный</t>
  </si>
  <si>
    <t>70/71</t>
  </si>
  <si>
    <t>компот из свежих плодов</t>
  </si>
  <si>
    <t>342.1</t>
  </si>
  <si>
    <t>сладкое</t>
  </si>
  <si>
    <t>кондитерские изделия</t>
  </si>
  <si>
    <t>каша жидкая молочная из манной крупы с м/сл.</t>
  </si>
  <si>
    <t xml:space="preserve">сок </t>
  </si>
  <si>
    <t>сыр (порциями)</t>
  </si>
  <si>
    <t>плов из птицы</t>
  </si>
  <si>
    <t>борщ с капустой и картофелем</t>
  </si>
  <si>
    <t>чай с сахаром</t>
  </si>
  <si>
    <t>Обед 7-11 лет</t>
  </si>
  <si>
    <t>салат из свеклы отварной</t>
  </si>
  <si>
    <t>36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</si>
</sst>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NumberFormat="1"/>
    <xf numFmtId="0" fontId="0" fillId="0" borderId="3" xfId="0" applyNumberFormat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Fill="1" applyBorder="1"/>
    <xf numFmtId="0" fontId="0" fillId="0" borderId="6" xfId="0" applyNumberFormat="1" applyBorder="1"/>
    <xf numFmtId="0" fontId="0" fillId="0" borderId="6" xfId="0" applyNumberFormat="1" applyBorder="1" applyAlignment="1">
      <alignment horizontal="left" vertical="top"/>
    </xf>
    <xf numFmtId="0" fontId="0" fillId="0" borderId="1" xfId="0" applyNumberFormat="1" applyBorder="1" applyAlignment="1">
      <alignment horizontal="center"/>
    </xf>
    <xf numFmtId="0" fontId="0" fillId="0" borderId="6" xfId="0" applyNumberFormat="1" applyFill="1" applyBorder="1"/>
    <xf numFmtId="0" fontId="0" fillId="0" borderId="3" xfId="0" applyNumberFormat="1" applyBorder="1" applyAlignment="1">
      <alignment horizontal="left"/>
    </xf>
    <xf numFmtId="0" fontId="0" fillId="0" borderId="1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8" xfId="0" applyNumberFormat="1" applyBorder="1" applyAlignment="1">
      <alignment horizontal="center" vertical="top"/>
    </xf>
    <xf numFmtId="0" fontId="0" fillId="0" borderId="9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0" fontId="0" fillId="0" borderId="6" xfId="0" applyNumberFormat="1" applyBorder="1" applyAlignment="1">
      <alignment horizontal="left"/>
    </xf>
    <xf numFmtId="0" fontId="0" fillId="0" borderId="8" xfId="0" applyNumberFormat="1" applyBorder="1" applyAlignment="1">
      <alignment horizontal="left" vertical="top"/>
    </xf>
    <xf numFmtId="0" fontId="0" fillId="0" borderId="9" xfId="0" applyNumberFormat="1" applyBorder="1" applyAlignment="1">
      <alignment horizontal="left" vertical="top"/>
    </xf>
    <xf numFmtId="0" fontId="0" fillId="0" borderId="10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9" workbookViewId="0">
      <selection activeCell="A29" sqref="A29"/>
    </sheetView>
  </sheetViews>
  <sheetFormatPr defaultRowHeight="15" x14ac:dyDescent="0.25"/>
  <cols>
    <col min="1" max="1" width="17.85546875" style="12" customWidth="1"/>
    <col min="2" max="2" width="15.42578125" style="12" customWidth="1"/>
    <col min="3" max="3" width="8.85546875" style="8" customWidth="1"/>
    <col min="4" max="4" width="45.28515625" style="12" customWidth="1"/>
    <col min="5" max="5" width="9.140625" style="8"/>
    <col min="6" max="6" width="10.5703125" style="8" customWidth="1"/>
    <col min="7" max="7" width="14.42578125" style="8" customWidth="1"/>
    <col min="8" max="10" width="13.85546875" style="8" customWidth="1"/>
  </cols>
  <sheetData>
    <row r="1" spans="1:10" x14ac:dyDescent="0.25">
      <c r="A1" s="12" t="s">
        <v>0</v>
      </c>
      <c r="B1" s="25" t="s">
        <v>1</v>
      </c>
      <c r="C1" s="25"/>
      <c r="D1" s="25"/>
      <c r="I1" s="8" t="s">
        <v>2</v>
      </c>
      <c r="J1" s="3">
        <v>10</v>
      </c>
    </row>
    <row r="2" spans="1:10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 x14ac:dyDescent="0.3">
      <c r="A3" s="11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2" t="s">
        <v>12</v>
      </c>
    </row>
    <row r="4" spans="1:10" x14ac:dyDescent="0.25">
      <c r="A4" s="27" t="s">
        <v>22</v>
      </c>
      <c r="B4" s="13" t="s">
        <v>34</v>
      </c>
      <c r="C4" s="1" t="s">
        <v>16</v>
      </c>
      <c r="D4" s="21" t="s">
        <v>35</v>
      </c>
      <c r="E4" s="1">
        <v>20</v>
      </c>
      <c r="F4" s="1"/>
      <c r="G4" s="1">
        <v>83.4</v>
      </c>
      <c r="H4" s="1">
        <v>1.5</v>
      </c>
      <c r="I4" s="1">
        <v>2</v>
      </c>
      <c r="J4" s="2">
        <v>14.9</v>
      </c>
    </row>
    <row r="5" spans="1:10" x14ac:dyDescent="0.25">
      <c r="A5" s="28"/>
      <c r="B5" s="14" t="s">
        <v>13</v>
      </c>
      <c r="C5" s="19">
        <v>302</v>
      </c>
      <c r="D5" s="14" t="s">
        <v>36</v>
      </c>
      <c r="E5" s="19">
        <v>210</v>
      </c>
      <c r="F5" s="19"/>
      <c r="G5" s="19">
        <v>239.8</v>
      </c>
      <c r="H5" s="19">
        <v>6</v>
      </c>
      <c r="I5" s="19">
        <v>9.8000000000000007</v>
      </c>
      <c r="J5" s="4">
        <v>31.8</v>
      </c>
    </row>
    <row r="6" spans="1:10" x14ac:dyDescent="0.25">
      <c r="A6" s="28"/>
      <c r="B6" s="14" t="s">
        <v>18</v>
      </c>
      <c r="C6" s="19">
        <v>42</v>
      </c>
      <c r="D6" s="15" t="s">
        <v>38</v>
      </c>
      <c r="E6" s="19">
        <v>15</v>
      </c>
      <c r="F6" s="19"/>
      <c r="G6" s="19">
        <v>54.6</v>
      </c>
      <c r="H6" s="19">
        <v>3.5</v>
      </c>
      <c r="I6" s="19">
        <v>4.4000000000000004</v>
      </c>
      <c r="J6" s="4">
        <v>0</v>
      </c>
    </row>
    <row r="7" spans="1:10" x14ac:dyDescent="0.25">
      <c r="A7" s="28"/>
      <c r="B7" s="14" t="s">
        <v>14</v>
      </c>
      <c r="C7" s="19">
        <v>389</v>
      </c>
      <c r="D7" s="14" t="s">
        <v>37</v>
      </c>
      <c r="E7" s="19">
        <v>180</v>
      </c>
      <c r="F7" s="19"/>
      <c r="G7" s="19">
        <v>82.8</v>
      </c>
      <c r="H7" s="19">
        <v>0.9</v>
      </c>
      <c r="I7" s="19">
        <v>0.2</v>
      </c>
      <c r="J7" s="4">
        <v>18.2</v>
      </c>
    </row>
    <row r="8" spans="1:10" x14ac:dyDescent="0.25">
      <c r="A8" s="28"/>
      <c r="B8" s="30" t="s">
        <v>15</v>
      </c>
      <c r="C8" s="19" t="s">
        <v>16</v>
      </c>
      <c r="D8" s="14" t="s">
        <v>30</v>
      </c>
      <c r="E8" s="19">
        <v>40</v>
      </c>
      <c r="F8" s="19"/>
      <c r="G8" s="19">
        <v>94.7</v>
      </c>
      <c r="H8" s="19">
        <v>3.1</v>
      </c>
      <c r="I8" s="19">
        <v>0.2</v>
      </c>
      <c r="J8" s="4">
        <v>20.100000000000001</v>
      </c>
    </row>
    <row r="9" spans="1:10" x14ac:dyDescent="0.25">
      <c r="A9" s="28"/>
      <c r="B9" s="30"/>
      <c r="C9" s="19" t="s">
        <v>16</v>
      </c>
      <c r="D9" s="16" t="s">
        <v>26</v>
      </c>
      <c r="E9" s="9">
        <v>25</v>
      </c>
      <c r="F9" s="19"/>
      <c r="G9" s="19">
        <v>50.3</v>
      </c>
      <c r="H9" s="9">
        <v>1.7</v>
      </c>
      <c r="I9" s="9">
        <v>0.3</v>
      </c>
      <c r="J9" s="10">
        <v>10</v>
      </c>
    </row>
    <row r="10" spans="1:10" ht="15.75" thickBot="1" x14ac:dyDescent="0.3">
      <c r="A10" s="29"/>
      <c r="B10" s="17"/>
      <c r="C10" s="18"/>
      <c r="D10" s="17"/>
      <c r="E10" s="5"/>
      <c r="F10" s="5" t="s">
        <v>17</v>
      </c>
      <c r="G10" s="5">
        <f>SUM(G4:G9)</f>
        <v>605.6</v>
      </c>
      <c r="H10" s="5">
        <f>SUM(H4:H9)</f>
        <v>16.7</v>
      </c>
      <c r="I10" s="5">
        <f>SUM(I4:I9)</f>
        <v>16.900000000000002</v>
      </c>
      <c r="J10" s="6">
        <f>SUM(J4:J9)</f>
        <v>95</v>
      </c>
    </row>
    <row r="11" spans="1:10" x14ac:dyDescent="0.25">
      <c r="A11" s="32" t="s">
        <v>42</v>
      </c>
      <c r="B11" s="13" t="s">
        <v>18</v>
      </c>
      <c r="C11" s="1">
        <v>52</v>
      </c>
      <c r="D11" s="13" t="s">
        <v>43</v>
      </c>
      <c r="E11" s="1">
        <v>60</v>
      </c>
      <c r="F11" s="1">
        <v>9</v>
      </c>
      <c r="G11" s="1">
        <v>56.1</v>
      </c>
      <c r="H11" s="1">
        <v>0.9</v>
      </c>
      <c r="I11" s="1">
        <v>3.7</v>
      </c>
      <c r="J11" s="2">
        <v>4.9000000000000004</v>
      </c>
    </row>
    <row r="12" spans="1:10" x14ac:dyDescent="0.25">
      <c r="A12" s="33"/>
      <c r="B12" s="14" t="s">
        <v>19</v>
      </c>
      <c r="C12" s="19">
        <v>82</v>
      </c>
      <c r="D12" s="14" t="s">
        <v>40</v>
      </c>
      <c r="E12" s="19">
        <v>200</v>
      </c>
      <c r="F12" s="19">
        <v>6</v>
      </c>
      <c r="G12" s="19">
        <v>84.5</v>
      </c>
      <c r="H12" s="19">
        <v>1.6</v>
      </c>
      <c r="I12" s="19">
        <v>4</v>
      </c>
      <c r="J12" s="4">
        <v>10.4</v>
      </c>
    </row>
    <row r="13" spans="1:10" x14ac:dyDescent="0.25">
      <c r="A13" s="33"/>
      <c r="B13" s="14" t="s">
        <v>20</v>
      </c>
      <c r="C13" s="19">
        <v>304</v>
      </c>
      <c r="D13" s="14" t="s">
        <v>39</v>
      </c>
      <c r="E13" s="19">
        <v>200</v>
      </c>
      <c r="F13" s="19">
        <v>25</v>
      </c>
      <c r="G13" s="19">
        <v>422.1</v>
      </c>
      <c r="H13" s="19">
        <v>16.600000000000001</v>
      </c>
      <c r="I13" s="19">
        <v>21.3</v>
      </c>
      <c r="J13" s="4">
        <v>40.799999999999997</v>
      </c>
    </row>
    <row r="14" spans="1:10" x14ac:dyDescent="0.25">
      <c r="A14" s="33"/>
      <c r="B14" s="14" t="s">
        <v>14</v>
      </c>
      <c r="C14" s="19" t="s">
        <v>33</v>
      </c>
      <c r="D14" s="14" t="s">
        <v>32</v>
      </c>
      <c r="E14" s="19">
        <v>180</v>
      </c>
      <c r="F14" s="19">
        <v>5</v>
      </c>
      <c r="G14" s="19">
        <v>40.700000000000003</v>
      </c>
      <c r="H14" s="19">
        <v>0.1</v>
      </c>
      <c r="I14" s="19">
        <v>0.1</v>
      </c>
      <c r="J14" s="4">
        <v>9.5</v>
      </c>
    </row>
    <row r="15" spans="1:10" x14ac:dyDescent="0.25">
      <c r="A15" s="33"/>
      <c r="B15" s="24" t="s">
        <v>15</v>
      </c>
      <c r="C15" s="19" t="s">
        <v>16</v>
      </c>
      <c r="D15" s="14" t="s">
        <v>30</v>
      </c>
      <c r="E15" s="19">
        <v>45</v>
      </c>
      <c r="F15" s="19">
        <v>5</v>
      </c>
      <c r="G15" s="19">
        <v>106.6</v>
      </c>
      <c r="H15" s="19">
        <v>3.4</v>
      </c>
      <c r="I15" s="19">
        <v>0.3</v>
      </c>
      <c r="J15" s="4">
        <v>22.6</v>
      </c>
    </row>
    <row r="16" spans="1:10" ht="15.75" thickBot="1" x14ac:dyDescent="0.3">
      <c r="A16" s="34"/>
      <c r="B16" s="31" t="s">
        <v>23</v>
      </c>
      <c r="C16" s="31"/>
      <c r="D16" s="31"/>
      <c r="E16" s="5"/>
      <c r="F16" s="5" t="s">
        <v>24</v>
      </c>
      <c r="G16" s="5">
        <f>SUM(G11:G15)</f>
        <v>710.00000000000011</v>
      </c>
      <c r="H16" s="5">
        <f>SUM(H11:H15)</f>
        <v>22.6</v>
      </c>
      <c r="I16" s="5">
        <f>SUM(I11:I15)</f>
        <v>29.400000000000002</v>
      </c>
      <c r="J16" s="6">
        <f>SUM(J11:J15)</f>
        <v>88.199999999999989</v>
      </c>
    </row>
    <row r="17" spans="1:10" ht="15.75" customHeight="1" x14ac:dyDescent="0.25">
      <c r="A17" s="27" t="s">
        <v>25</v>
      </c>
      <c r="B17" s="13" t="s">
        <v>13</v>
      </c>
      <c r="C17" s="1">
        <v>302</v>
      </c>
      <c r="D17" s="13" t="s">
        <v>36</v>
      </c>
      <c r="E17" s="1">
        <v>210</v>
      </c>
      <c r="F17" s="1">
        <v>24.5</v>
      </c>
      <c r="G17" s="1">
        <v>239.8</v>
      </c>
      <c r="H17" s="1">
        <v>6</v>
      </c>
      <c r="I17" s="1">
        <v>9.8000000000000007</v>
      </c>
      <c r="J17" s="2">
        <v>31.8</v>
      </c>
    </row>
    <row r="18" spans="1:10" ht="15.75" customHeight="1" x14ac:dyDescent="0.25">
      <c r="A18" s="28"/>
      <c r="B18" s="14" t="s">
        <v>34</v>
      </c>
      <c r="C18" s="19" t="s">
        <v>16</v>
      </c>
      <c r="D18" s="14" t="s">
        <v>35</v>
      </c>
      <c r="E18" s="19">
        <v>20</v>
      </c>
      <c r="F18" s="19">
        <v>5.5</v>
      </c>
      <c r="G18" s="19">
        <v>83.4</v>
      </c>
      <c r="H18" s="19">
        <v>1.5</v>
      </c>
      <c r="I18" s="19">
        <v>2</v>
      </c>
      <c r="J18" s="4">
        <v>14.9</v>
      </c>
    </row>
    <row r="19" spans="1:10" ht="15.75" customHeight="1" x14ac:dyDescent="0.25">
      <c r="A19" s="28"/>
      <c r="B19" s="14" t="s">
        <v>14</v>
      </c>
      <c r="C19" s="19">
        <v>376</v>
      </c>
      <c r="D19" s="14" t="s">
        <v>41</v>
      </c>
      <c r="E19" s="19">
        <v>180</v>
      </c>
      <c r="F19" s="19">
        <v>2</v>
      </c>
      <c r="G19" s="8">
        <v>49.8</v>
      </c>
      <c r="H19" s="19">
        <v>0.1</v>
      </c>
      <c r="I19" s="19">
        <v>0</v>
      </c>
      <c r="J19" s="4">
        <v>12.4</v>
      </c>
    </row>
    <row r="20" spans="1:10" ht="15.75" customHeight="1" x14ac:dyDescent="0.25">
      <c r="A20" s="28"/>
      <c r="B20" s="23" t="s">
        <v>15</v>
      </c>
      <c r="C20" s="19" t="s">
        <v>16</v>
      </c>
      <c r="D20" s="14" t="s">
        <v>30</v>
      </c>
      <c r="E20" s="19">
        <v>30</v>
      </c>
      <c r="F20" s="19">
        <v>4</v>
      </c>
      <c r="G20" s="19">
        <v>71</v>
      </c>
      <c r="H20" s="19">
        <v>2.2999999999999998</v>
      </c>
      <c r="I20" s="19">
        <v>0.2</v>
      </c>
      <c r="J20" s="4">
        <v>15.1</v>
      </c>
    </row>
    <row r="21" spans="1:10" ht="15.75" customHeight="1" thickBot="1" x14ac:dyDescent="0.3">
      <c r="A21" s="29"/>
      <c r="B21" s="18" t="s">
        <v>23</v>
      </c>
      <c r="C21" s="5"/>
      <c r="D21" s="20"/>
      <c r="E21" s="5"/>
      <c r="F21" s="5" t="s">
        <v>44</v>
      </c>
      <c r="G21" s="5">
        <f>SUM(G17:G20)</f>
        <v>444.00000000000006</v>
      </c>
      <c r="H21" s="5">
        <f>SUM(H17:H20)</f>
        <v>9.8999999999999986</v>
      </c>
      <c r="I21" s="5">
        <f>SUM(I17:I20)</f>
        <v>12</v>
      </c>
      <c r="J21" s="6">
        <f>SUM(J17:J20)</f>
        <v>74.2</v>
      </c>
    </row>
    <row r="22" spans="1:10" x14ac:dyDescent="0.25">
      <c r="A22" s="32" t="s">
        <v>29</v>
      </c>
      <c r="B22" s="13" t="s">
        <v>18</v>
      </c>
      <c r="C22" s="1" t="s">
        <v>31</v>
      </c>
      <c r="D22" s="13" t="s">
        <v>43</v>
      </c>
      <c r="E22" s="1">
        <v>100</v>
      </c>
      <c r="F22" s="1">
        <v>9</v>
      </c>
      <c r="G22" s="1">
        <v>93.4</v>
      </c>
      <c r="H22" s="1">
        <v>1.5</v>
      </c>
      <c r="I22" s="1">
        <v>6.1</v>
      </c>
      <c r="J22" s="2">
        <v>8.1999999999999993</v>
      </c>
    </row>
    <row r="23" spans="1:10" x14ac:dyDescent="0.25">
      <c r="A23" s="33"/>
      <c r="B23" s="14" t="s">
        <v>19</v>
      </c>
      <c r="C23" s="19">
        <v>82</v>
      </c>
      <c r="D23" s="14" t="s">
        <v>40</v>
      </c>
      <c r="E23" s="19">
        <v>250</v>
      </c>
      <c r="F23" s="19">
        <v>6</v>
      </c>
      <c r="G23" s="19">
        <v>105.8</v>
      </c>
      <c r="H23" s="19">
        <v>2</v>
      </c>
      <c r="I23" s="19">
        <v>5</v>
      </c>
      <c r="J23" s="4">
        <v>13</v>
      </c>
    </row>
    <row r="24" spans="1:10" x14ac:dyDescent="0.25">
      <c r="A24" s="33"/>
      <c r="B24" s="14" t="s">
        <v>20</v>
      </c>
      <c r="C24" s="19">
        <v>304</v>
      </c>
      <c r="D24" s="14" t="s">
        <v>39</v>
      </c>
      <c r="E24" s="19">
        <v>200</v>
      </c>
      <c r="F24" s="19">
        <v>25</v>
      </c>
      <c r="G24" s="19">
        <v>422.1</v>
      </c>
      <c r="H24" s="19">
        <v>16.600000000000001</v>
      </c>
      <c r="I24" s="19">
        <v>21.3</v>
      </c>
      <c r="J24" s="4">
        <v>40.799999999999997</v>
      </c>
    </row>
    <row r="25" spans="1:10" x14ac:dyDescent="0.25">
      <c r="A25" s="33"/>
      <c r="B25" s="14" t="s">
        <v>21</v>
      </c>
      <c r="C25" s="19" t="s">
        <v>33</v>
      </c>
      <c r="D25" s="14" t="s">
        <v>32</v>
      </c>
      <c r="E25" s="19">
        <v>180</v>
      </c>
      <c r="F25" s="19">
        <v>5</v>
      </c>
      <c r="G25" s="19">
        <v>40.700000000000003</v>
      </c>
      <c r="H25" s="19">
        <v>0.1</v>
      </c>
      <c r="I25" s="19">
        <v>0.1</v>
      </c>
      <c r="J25" s="4">
        <v>9.5</v>
      </c>
    </row>
    <row r="26" spans="1:10" x14ac:dyDescent="0.25">
      <c r="A26" s="33"/>
      <c r="B26" s="14" t="s">
        <v>14</v>
      </c>
      <c r="C26" s="19" t="s">
        <v>16</v>
      </c>
      <c r="D26" s="14" t="s">
        <v>30</v>
      </c>
      <c r="E26" s="19">
        <v>60</v>
      </c>
      <c r="F26" s="19">
        <v>5</v>
      </c>
      <c r="G26" s="19">
        <v>142.1</v>
      </c>
      <c r="H26" s="19">
        <v>4.5999999999999996</v>
      </c>
      <c r="I26" s="19">
        <v>0.4</v>
      </c>
      <c r="J26" s="4">
        <v>30.1</v>
      </c>
    </row>
    <row r="27" spans="1:10" ht="15.75" thickBot="1" x14ac:dyDescent="0.3">
      <c r="A27" s="34"/>
      <c r="B27" s="31" t="s">
        <v>23</v>
      </c>
      <c r="C27" s="31"/>
      <c r="D27" s="31"/>
      <c r="E27" s="5"/>
      <c r="F27" s="5" t="s">
        <v>24</v>
      </c>
      <c r="G27" s="5">
        <f>SUM(G22:G26)</f>
        <v>804.1</v>
      </c>
      <c r="H27" s="5">
        <f>SUM(H22:H26)</f>
        <v>24.800000000000004</v>
      </c>
      <c r="I27" s="5">
        <f>SUM(I22:I26)</f>
        <v>32.9</v>
      </c>
      <c r="J27" s="6">
        <f>SUM(J22:J26)</f>
        <v>101.6</v>
      </c>
    </row>
    <row r="29" spans="1:10" x14ac:dyDescent="0.25">
      <c r="B29" s="12" t="s">
        <v>27</v>
      </c>
    </row>
    <row r="31" spans="1:10" x14ac:dyDescent="0.25">
      <c r="A31" s="12" t="s">
        <v>28</v>
      </c>
    </row>
  </sheetData>
  <mergeCells count="9">
    <mergeCell ref="B1:D1"/>
    <mergeCell ref="A2:J2"/>
    <mergeCell ref="A4:A10"/>
    <mergeCell ref="B8:B9"/>
    <mergeCell ref="B27:D27"/>
    <mergeCell ref="A22:A27"/>
    <mergeCell ref="A17:A21"/>
    <mergeCell ref="A11:A16"/>
    <mergeCell ref="B16:D16"/>
  </mergeCells>
  <pageMargins left="0.7" right="0.7" top="0.75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2022-01-20T16:27:03Z</dcterms:modified>
</cp:coreProperties>
</file>